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0" sheetId="1" r:id="rId1"/>
    <sheet name="T1" sheetId="2" r:id="rId2"/>
    <sheet name="T2" sheetId="3" r:id="rId3"/>
    <sheet name="تحقیق" sheetId="5" r:id="rId4"/>
    <sheet name="امتحان" sheetId="6" r:id="rId5"/>
    <sheet name="جمع نمرات" sheetId="7" r:id="rId6"/>
  </sheets>
  <calcPr calcId="152511"/>
</workbook>
</file>

<file path=xl/calcChain.xml><?xml version="1.0" encoding="utf-8"?>
<calcChain xmlns="http://schemas.openxmlformats.org/spreadsheetml/2006/main">
  <c r="F8" i="7" l="1"/>
  <c r="E3" i="6"/>
  <c r="F3" i="7" s="1"/>
  <c r="E4" i="6"/>
  <c r="F4" i="7" s="1"/>
  <c r="E5" i="6"/>
  <c r="F5" i="7" s="1"/>
  <c r="E6" i="6"/>
  <c r="F6" i="7" s="1"/>
  <c r="E7" i="6"/>
  <c r="F7" i="7" s="1"/>
  <c r="E8" i="6"/>
  <c r="E9" i="6"/>
  <c r="F9" i="7" s="1"/>
  <c r="E10" i="6"/>
  <c r="F10" i="7" s="1"/>
  <c r="E2" i="6"/>
  <c r="F2" i="7" s="1"/>
  <c r="E3" i="7"/>
  <c r="E4" i="7"/>
  <c r="E5" i="7"/>
  <c r="E6" i="7"/>
  <c r="E7" i="7"/>
  <c r="E8" i="7"/>
  <c r="E9" i="7"/>
  <c r="E10" i="7"/>
  <c r="E2" i="7"/>
  <c r="D8" i="7"/>
  <c r="D9" i="7"/>
  <c r="C8" i="7"/>
  <c r="C9" i="7"/>
  <c r="B4" i="7"/>
  <c r="B9" i="7"/>
  <c r="I3" i="3"/>
  <c r="D3" i="7" s="1"/>
  <c r="I4" i="3"/>
  <c r="D4" i="7" s="1"/>
  <c r="I5" i="3"/>
  <c r="D5" i="7" s="1"/>
  <c r="I6" i="3"/>
  <c r="D6" i="7" s="1"/>
  <c r="I7" i="3"/>
  <c r="D7" i="7" s="1"/>
  <c r="I8" i="3"/>
  <c r="I9" i="3"/>
  <c r="I10" i="3"/>
  <c r="D10" i="7" s="1"/>
  <c r="I2" i="3"/>
  <c r="D2" i="7" s="1"/>
  <c r="J3" i="2"/>
  <c r="C3" i="7" s="1"/>
  <c r="J4" i="2"/>
  <c r="C4" i="7" s="1"/>
  <c r="J5" i="2"/>
  <c r="C5" i="7" s="1"/>
  <c r="J6" i="2"/>
  <c r="C6" i="7" s="1"/>
  <c r="J7" i="2"/>
  <c r="C7" i="7" s="1"/>
  <c r="J8" i="2"/>
  <c r="J9" i="2"/>
  <c r="J10" i="2"/>
  <c r="C10" i="7" s="1"/>
  <c r="J2" i="2"/>
  <c r="C2" i="7" s="1"/>
  <c r="G3" i="1"/>
  <c r="B3" i="7" s="1"/>
  <c r="G4" i="1"/>
  <c r="G5" i="1"/>
  <c r="B5" i="7" s="1"/>
  <c r="G6" i="1"/>
  <c r="B6" i="7" s="1"/>
  <c r="G7" i="1"/>
  <c r="B7" i="7" s="1"/>
  <c r="G8" i="1"/>
  <c r="B8" i="7" s="1"/>
  <c r="G9" i="1"/>
  <c r="G10" i="1"/>
  <c r="B10" i="7" s="1"/>
  <c r="G2" i="1"/>
  <c r="B2" i="7" s="1"/>
  <c r="E12" i="7" l="1"/>
  <c r="F12" i="7"/>
  <c r="D11" i="7"/>
  <c r="D12" i="7"/>
  <c r="B11" i="7"/>
  <c r="B12" i="7"/>
  <c r="G9" i="7"/>
  <c r="C12" i="7"/>
  <c r="C11" i="7"/>
  <c r="F11" i="7"/>
  <c r="E11" i="7"/>
  <c r="G8" i="7"/>
  <c r="G6" i="7"/>
  <c r="G5" i="7"/>
  <c r="G7" i="7"/>
  <c r="G10" i="7"/>
  <c r="G3" i="7"/>
  <c r="G4" i="7"/>
  <c r="G2" i="7"/>
  <c r="G11" i="7" l="1"/>
  <c r="G12" i="7"/>
</calcChain>
</file>

<file path=xl/sharedStrings.xml><?xml version="1.0" encoding="utf-8"?>
<sst xmlns="http://schemas.openxmlformats.org/spreadsheetml/2006/main" count="51" uniqueCount="31">
  <si>
    <t>ش‌د</t>
  </si>
  <si>
    <t>تحقیق</t>
  </si>
  <si>
    <t>امتحان پایان‌فصل</t>
  </si>
  <si>
    <t>جمع نمرات</t>
  </si>
  <si>
    <t>یک</t>
  </si>
  <si>
    <t>دو</t>
  </si>
  <si>
    <t>سه</t>
  </si>
  <si>
    <t>چهار-ب</t>
  </si>
  <si>
    <t>جمع</t>
  </si>
  <si>
    <t>بارم</t>
  </si>
  <si>
    <t>چهار-الف</t>
  </si>
  <si>
    <t>یک-الف</t>
  </si>
  <si>
    <t>یک-ب</t>
  </si>
  <si>
    <t>یک-ج</t>
  </si>
  <si>
    <t>دو-الف</t>
  </si>
  <si>
    <t>دو-ب</t>
  </si>
  <si>
    <t>دو-ج</t>
  </si>
  <si>
    <t>پنج</t>
  </si>
  <si>
    <t>سه-الف</t>
  </si>
  <si>
    <t>سه-ب</t>
  </si>
  <si>
    <t>سه-ج</t>
  </si>
  <si>
    <t>تمرین صفر</t>
  </si>
  <si>
    <t>تمرین یک</t>
  </si>
  <si>
    <t>تمرین دو</t>
  </si>
  <si>
    <t>نمره</t>
  </si>
  <si>
    <t>چهار</t>
  </si>
  <si>
    <t>میانگین</t>
  </si>
  <si>
    <t>ارجاع در متن نداشت</t>
  </si>
  <si>
    <t>به جای تمرین دو تمرین یک در پوشه قرار داشت</t>
  </si>
  <si>
    <t>بیش</t>
  </si>
  <si>
    <t xml:space="preserve">تصحیح معادله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</si>
</sst>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3000401]0"/>
    <numFmt numFmtId="165" formatCode="[$-3000401]0.#"/>
    <numFmt numFmtId="166" formatCode="[$-3000401]0.##"/>
  </numFmts>
  <fonts count="2" x14ac:knownFonts="1">
    <font>
      <sz val="11"/>
      <color theme="1"/>
      <name val="Arial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horizontal="left" vertical="top" wrapText="1"/>
    </xf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rightToLeft="1" tabSelected="1" workbookViewId="0">
      <selection activeCell="B14" sqref="B14"/>
    </sheetView>
  </sheetViews>
  <sheetFormatPr defaultRowHeight="14.25" x14ac:dyDescent="0.2"/>
  <cols>
    <col min="8" max="8" width="13.75" bestFit="1" customWidth="1"/>
  </cols>
  <sheetData>
    <row r="1" spans="1:8" x14ac:dyDescent="0.2">
      <c r="A1" t="s">
        <v>0</v>
      </c>
      <c r="B1" t="s">
        <v>4</v>
      </c>
      <c r="C1" t="s">
        <v>5</v>
      </c>
      <c r="D1" t="s">
        <v>6</v>
      </c>
      <c r="E1" t="s">
        <v>10</v>
      </c>
      <c r="F1" t="s">
        <v>7</v>
      </c>
      <c r="G1" t="s">
        <v>8</v>
      </c>
    </row>
    <row r="2" spans="1:8" x14ac:dyDescent="0.2">
      <c r="A2">
        <v>14004104</v>
      </c>
      <c r="B2" s="1">
        <v>1</v>
      </c>
      <c r="C2" s="1">
        <v>1</v>
      </c>
      <c r="D2" s="1">
        <v>1</v>
      </c>
      <c r="E2" s="2">
        <v>0.5</v>
      </c>
      <c r="F2" s="2">
        <v>1</v>
      </c>
      <c r="G2">
        <f>SUM(B2:F2)</f>
        <v>4.5</v>
      </c>
    </row>
    <row r="3" spans="1:8" x14ac:dyDescent="0.2">
      <c r="A3">
        <v>14004140</v>
      </c>
      <c r="B3" s="1">
        <v>1</v>
      </c>
      <c r="C3" s="1">
        <v>1</v>
      </c>
      <c r="D3" s="1">
        <v>1</v>
      </c>
      <c r="E3" s="2">
        <v>0.5</v>
      </c>
      <c r="F3" s="2">
        <v>1</v>
      </c>
      <c r="G3">
        <f t="shared" ref="G3:G10" si="0">SUM(B3:F3)</f>
        <v>4.5</v>
      </c>
    </row>
    <row r="4" spans="1:8" x14ac:dyDescent="0.2">
      <c r="A4">
        <v>994123</v>
      </c>
      <c r="B4" s="1">
        <v>1</v>
      </c>
      <c r="C4" s="1">
        <v>1</v>
      </c>
      <c r="D4" s="1">
        <v>1</v>
      </c>
      <c r="E4" s="2">
        <v>0.5</v>
      </c>
      <c r="G4">
        <f t="shared" si="0"/>
        <v>3.5</v>
      </c>
    </row>
    <row r="5" spans="1:8" x14ac:dyDescent="0.2">
      <c r="A5">
        <v>14004139</v>
      </c>
      <c r="B5" s="1">
        <v>1</v>
      </c>
      <c r="C5" s="1">
        <v>1</v>
      </c>
      <c r="D5" s="1">
        <v>1</v>
      </c>
      <c r="E5" s="2">
        <v>0.5</v>
      </c>
      <c r="G5">
        <f t="shared" si="0"/>
        <v>3.5</v>
      </c>
    </row>
    <row r="6" spans="1:8" x14ac:dyDescent="0.2">
      <c r="A6">
        <v>994131</v>
      </c>
      <c r="B6" s="1">
        <v>1</v>
      </c>
      <c r="C6" s="1">
        <v>1</v>
      </c>
      <c r="D6" s="1">
        <v>1</v>
      </c>
      <c r="E6" s="2">
        <v>0.5</v>
      </c>
      <c r="F6" s="2">
        <v>1</v>
      </c>
      <c r="G6">
        <f t="shared" si="0"/>
        <v>4.5</v>
      </c>
    </row>
    <row r="7" spans="1:8" x14ac:dyDescent="0.2">
      <c r="A7">
        <v>14004118</v>
      </c>
      <c r="B7" s="1">
        <v>1</v>
      </c>
      <c r="C7" s="1">
        <v>1</v>
      </c>
      <c r="D7" s="1">
        <v>1</v>
      </c>
      <c r="E7" s="2">
        <v>0.5</v>
      </c>
      <c r="G7">
        <f t="shared" si="0"/>
        <v>3.5</v>
      </c>
      <c r="H7" t="s">
        <v>27</v>
      </c>
    </row>
    <row r="8" spans="1:8" x14ac:dyDescent="0.2">
      <c r="A8">
        <v>984149</v>
      </c>
      <c r="G8">
        <f t="shared" si="0"/>
        <v>0</v>
      </c>
    </row>
    <row r="9" spans="1:8" x14ac:dyDescent="0.2">
      <c r="A9">
        <v>984136</v>
      </c>
      <c r="G9">
        <f t="shared" si="0"/>
        <v>0</v>
      </c>
    </row>
    <row r="10" spans="1:8" x14ac:dyDescent="0.2">
      <c r="A10" t="s">
        <v>9</v>
      </c>
      <c r="B10" s="1">
        <v>1</v>
      </c>
      <c r="C10" s="1">
        <v>1</v>
      </c>
      <c r="D10" s="1">
        <v>1</v>
      </c>
      <c r="E10" s="2">
        <v>0.5</v>
      </c>
      <c r="F10" s="2">
        <v>1</v>
      </c>
      <c r="G10">
        <f t="shared" si="0"/>
        <v>4.5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workbookViewId="0">
      <selection sqref="A1:B1048576"/>
    </sheetView>
  </sheetViews>
  <sheetFormatPr defaultRowHeight="14.25" x14ac:dyDescent="0.2"/>
  <sheetData>
    <row r="1" spans="1:10" x14ac:dyDescent="0.2">
      <c r="A1" t="s">
        <v>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25</v>
      </c>
      <c r="I1" t="s">
        <v>17</v>
      </c>
      <c r="J1" t="s">
        <v>3</v>
      </c>
    </row>
    <row r="2" spans="1:10" x14ac:dyDescent="0.2">
      <c r="A2">
        <v>14004104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2">
        <v>0.5</v>
      </c>
      <c r="J2">
        <f>SUM(B2:I2)</f>
        <v>7.5</v>
      </c>
    </row>
    <row r="3" spans="1:10" x14ac:dyDescent="0.2">
      <c r="A3">
        <v>14004140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4">
        <v>0.75</v>
      </c>
      <c r="I3" s="2">
        <v>0.5</v>
      </c>
      <c r="J3">
        <f t="shared" ref="J3:J10" si="0">SUM(B3:I3)</f>
        <v>7.25</v>
      </c>
    </row>
    <row r="4" spans="1:10" x14ac:dyDescent="0.2">
      <c r="A4">
        <v>994123</v>
      </c>
      <c r="B4" s="2">
        <v>0.5</v>
      </c>
      <c r="C4" s="2">
        <v>0.5</v>
      </c>
      <c r="D4" s="2">
        <v>0.5</v>
      </c>
      <c r="E4" s="2">
        <v>0.5</v>
      </c>
      <c r="F4" s="2">
        <v>0.5</v>
      </c>
      <c r="G4" s="2">
        <v>0.5</v>
      </c>
      <c r="H4" s="1">
        <v>1</v>
      </c>
      <c r="J4">
        <f t="shared" si="0"/>
        <v>4</v>
      </c>
    </row>
    <row r="5" spans="1:10" x14ac:dyDescent="0.2">
      <c r="A5">
        <v>14004139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2">
        <v>0.5</v>
      </c>
      <c r="J5">
        <f t="shared" si="0"/>
        <v>7.5</v>
      </c>
    </row>
    <row r="6" spans="1:10" x14ac:dyDescent="0.2">
      <c r="A6">
        <v>994131</v>
      </c>
      <c r="J6">
        <f t="shared" si="0"/>
        <v>0</v>
      </c>
    </row>
    <row r="7" spans="1:10" x14ac:dyDescent="0.2">
      <c r="A7">
        <v>14004118</v>
      </c>
      <c r="B7" s="4">
        <v>0.75</v>
      </c>
      <c r="C7" s="4">
        <v>0.75</v>
      </c>
      <c r="D7" s="4">
        <v>0.75</v>
      </c>
      <c r="E7" s="4">
        <v>0.75</v>
      </c>
      <c r="F7" s="4">
        <v>0.75</v>
      </c>
      <c r="G7" s="4">
        <v>0.75</v>
      </c>
      <c r="H7" s="4">
        <v>0.75</v>
      </c>
      <c r="I7" s="2">
        <v>0.5</v>
      </c>
      <c r="J7">
        <f t="shared" si="0"/>
        <v>5.75</v>
      </c>
    </row>
    <row r="8" spans="1:10" x14ac:dyDescent="0.2">
      <c r="A8">
        <v>984149</v>
      </c>
      <c r="J8">
        <f t="shared" si="0"/>
        <v>0</v>
      </c>
    </row>
    <row r="9" spans="1:10" x14ac:dyDescent="0.2">
      <c r="A9">
        <v>984136</v>
      </c>
      <c r="J9">
        <f t="shared" si="0"/>
        <v>0</v>
      </c>
    </row>
    <row r="10" spans="1:10" x14ac:dyDescent="0.2">
      <c r="A10" t="s">
        <v>9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2">
        <v>0.5</v>
      </c>
      <c r="J10">
        <f t="shared" si="0"/>
        <v>7.5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workbookViewId="0">
      <selection sqref="A1:B1048576"/>
    </sheetView>
  </sheetViews>
  <sheetFormatPr defaultRowHeight="14.25" x14ac:dyDescent="0.2"/>
  <cols>
    <col min="10" max="10" width="31.25" bestFit="1" customWidth="1"/>
  </cols>
  <sheetData>
    <row r="1" spans="1:10" x14ac:dyDescent="0.2">
      <c r="A1" t="s">
        <v>0</v>
      </c>
      <c r="B1" t="s">
        <v>11</v>
      </c>
      <c r="C1" t="s">
        <v>12</v>
      </c>
      <c r="D1" t="s">
        <v>13</v>
      </c>
      <c r="E1" t="s">
        <v>5</v>
      </c>
      <c r="F1" t="s">
        <v>18</v>
      </c>
      <c r="G1" t="s">
        <v>19</v>
      </c>
      <c r="H1" t="s">
        <v>20</v>
      </c>
      <c r="I1" t="s">
        <v>3</v>
      </c>
    </row>
    <row r="2" spans="1:10" x14ac:dyDescent="0.2">
      <c r="A2">
        <v>14004104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0.5</v>
      </c>
      <c r="I2">
        <f>SUM(B2:H2)</f>
        <v>6.5</v>
      </c>
    </row>
    <row r="3" spans="1:10" x14ac:dyDescent="0.2">
      <c r="A3">
        <v>14004140</v>
      </c>
      <c r="B3" s="1">
        <v>1</v>
      </c>
      <c r="C3" s="1">
        <v>1</v>
      </c>
      <c r="D3" s="2">
        <v>0.5</v>
      </c>
      <c r="E3" s="4">
        <v>0.75</v>
      </c>
      <c r="I3">
        <f t="shared" ref="I3:I10" si="0">SUM(B3:H3)</f>
        <v>3.25</v>
      </c>
    </row>
    <row r="4" spans="1:10" x14ac:dyDescent="0.2">
      <c r="A4">
        <v>994123</v>
      </c>
      <c r="I4">
        <f t="shared" si="0"/>
        <v>0</v>
      </c>
    </row>
    <row r="5" spans="1:10" x14ac:dyDescent="0.2">
      <c r="A5">
        <v>14004139</v>
      </c>
      <c r="I5">
        <f t="shared" si="0"/>
        <v>0</v>
      </c>
    </row>
    <row r="6" spans="1:10" x14ac:dyDescent="0.2">
      <c r="A6">
        <v>994131</v>
      </c>
      <c r="I6">
        <f t="shared" si="0"/>
        <v>0</v>
      </c>
      <c r="J6" t="s">
        <v>28</v>
      </c>
    </row>
    <row r="7" spans="1:10" x14ac:dyDescent="0.2">
      <c r="A7">
        <v>14004118</v>
      </c>
      <c r="B7" s="1">
        <v>1</v>
      </c>
      <c r="C7" s="1">
        <v>1</v>
      </c>
      <c r="D7" s="2">
        <v>0.5</v>
      </c>
      <c r="E7" s="3">
        <v>0.25</v>
      </c>
      <c r="F7" s="1">
        <v>1</v>
      </c>
      <c r="G7" s="1">
        <v>1</v>
      </c>
      <c r="I7">
        <f t="shared" si="0"/>
        <v>4.75</v>
      </c>
    </row>
    <row r="8" spans="1:10" x14ac:dyDescent="0.2">
      <c r="A8">
        <v>984149</v>
      </c>
      <c r="I8">
        <f t="shared" si="0"/>
        <v>0</v>
      </c>
    </row>
    <row r="9" spans="1:10" x14ac:dyDescent="0.2">
      <c r="A9">
        <v>984136</v>
      </c>
      <c r="I9">
        <f t="shared" si="0"/>
        <v>0</v>
      </c>
    </row>
    <row r="10" spans="1:10" x14ac:dyDescent="0.2">
      <c r="A10" t="s">
        <v>9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2">
        <v>0.5</v>
      </c>
      <c r="I10">
        <f t="shared" si="0"/>
        <v>6.5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workbookViewId="0">
      <selection sqref="A1:B1048576"/>
    </sheetView>
  </sheetViews>
  <sheetFormatPr defaultRowHeight="14.25" x14ac:dyDescent="0.2"/>
  <cols>
    <col min="3" max="3" width="10.125" bestFit="1" customWidth="1"/>
  </cols>
  <sheetData>
    <row r="1" spans="1:3" x14ac:dyDescent="0.2">
      <c r="A1" t="s">
        <v>0</v>
      </c>
    </row>
    <row r="2" spans="1:3" x14ac:dyDescent="0.2">
      <c r="A2">
        <v>14004104</v>
      </c>
    </row>
    <row r="3" spans="1:3" x14ac:dyDescent="0.2">
      <c r="A3">
        <v>14004140</v>
      </c>
      <c r="B3" s="1">
        <v>1</v>
      </c>
      <c r="C3" t="s">
        <v>1</v>
      </c>
    </row>
    <row r="4" spans="1:3" x14ac:dyDescent="0.2">
      <c r="A4">
        <v>994123</v>
      </c>
    </row>
    <row r="5" spans="1:3" x14ac:dyDescent="0.2">
      <c r="A5">
        <v>14004139</v>
      </c>
    </row>
    <row r="6" spans="1:3" x14ac:dyDescent="0.2">
      <c r="A6">
        <v>994131</v>
      </c>
    </row>
    <row r="7" spans="1:3" x14ac:dyDescent="0.2">
      <c r="A7">
        <v>14004118</v>
      </c>
      <c r="B7" s="2">
        <v>0.5</v>
      </c>
      <c r="C7" t="s">
        <v>30</v>
      </c>
    </row>
    <row r="8" spans="1:3" x14ac:dyDescent="0.2">
      <c r="A8">
        <v>984149</v>
      </c>
    </row>
    <row r="9" spans="1:3" x14ac:dyDescent="0.2">
      <c r="A9">
        <v>984136</v>
      </c>
    </row>
    <row r="10" spans="1:3" x14ac:dyDescent="0.2">
      <c r="A10" t="s">
        <v>24</v>
      </c>
      <c r="B10" s="1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workbookViewId="0">
      <selection sqref="A1:B1048576"/>
    </sheetView>
  </sheetViews>
  <sheetFormatPr defaultRowHeight="14.25" x14ac:dyDescent="0.2"/>
  <sheetData>
    <row r="1" spans="1:5" x14ac:dyDescent="0.2">
      <c r="A1" t="s">
        <v>0</v>
      </c>
      <c r="B1" t="s">
        <v>4</v>
      </c>
      <c r="C1" t="s">
        <v>5</v>
      </c>
      <c r="D1" t="s">
        <v>6</v>
      </c>
      <c r="E1" t="s">
        <v>3</v>
      </c>
    </row>
    <row r="2" spans="1:5" x14ac:dyDescent="0.2">
      <c r="A2">
        <v>14004104</v>
      </c>
      <c r="B2" s="1">
        <v>1</v>
      </c>
      <c r="C2" s="1">
        <v>1</v>
      </c>
      <c r="D2" s="1">
        <v>1</v>
      </c>
      <c r="E2">
        <f>SUM(B2:D2)</f>
        <v>3</v>
      </c>
    </row>
    <row r="3" spans="1:5" x14ac:dyDescent="0.2">
      <c r="A3">
        <v>14004140</v>
      </c>
      <c r="B3" s="1">
        <v>1</v>
      </c>
      <c r="C3" s="1">
        <v>1</v>
      </c>
      <c r="D3" s="1">
        <v>1</v>
      </c>
      <c r="E3">
        <f t="shared" ref="E3:E10" si="0">SUM(B3:D3)</f>
        <v>3</v>
      </c>
    </row>
    <row r="4" spans="1:5" x14ac:dyDescent="0.2">
      <c r="A4">
        <v>994123</v>
      </c>
      <c r="B4" s="1">
        <v>1</v>
      </c>
      <c r="C4" s="1">
        <v>1</v>
      </c>
      <c r="D4" s="2">
        <v>0.5</v>
      </c>
      <c r="E4">
        <f t="shared" si="0"/>
        <v>2.5</v>
      </c>
    </row>
    <row r="5" spans="1:5" x14ac:dyDescent="0.2">
      <c r="A5">
        <v>14004139</v>
      </c>
      <c r="B5" s="1">
        <v>1</v>
      </c>
      <c r="C5" s="1">
        <v>1</v>
      </c>
      <c r="D5" s="1">
        <v>0.5</v>
      </c>
      <c r="E5">
        <f t="shared" si="0"/>
        <v>2.5</v>
      </c>
    </row>
    <row r="6" spans="1:5" x14ac:dyDescent="0.2">
      <c r="A6">
        <v>994131</v>
      </c>
      <c r="B6" s="1">
        <v>1</v>
      </c>
      <c r="C6" s="1">
        <v>1</v>
      </c>
      <c r="D6" s="4">
        <v>0.25</v>
      </c>
      <c r="E6">
        <f t="shared" si="0"/>
        <v>2.25</v>
      </c>
    </row>
    <row r="7" spans="1:5" x14ac:dyDescent="0.2">
      <c r="A7">
        <v>14004118</v>
      </c>
      <c r="B7" s="1">
        <v>1</v>
      </c>
      <c r="C7" s="1">
        <v>1</v>
      </c>
      <c r="D7" s="4">
        <v>0.5</v>
      </c>
      <c r="E7">
        <f t="shared" si="0"/>
        <v>2.5</v>
      </c>
    </row>
    <row r="8" spans="1:5" x14ac:dyDescent="0.2">
      <c r="A8">
        <v>984149</v>
      </c>
      <c r="E8">
        <f t="shared" si="0"/>
        <v>0</v>
      </c>
    </row>
    <row r="9" spans="1:5" x14ac:dyDescent="0.2">
      <c r="A9">
        <v>984136</v>
      </c>
      <c r="E9">
        <f t="shared" si="0"/>
        <v>0</v>
      </c>
    </row>
    <row r="10" spans="1:5" x14ac:dyDescent="0.2">
      <c r="A10" t="s">
        <v>9</v>
      </c>
      <c r="B10" s="1">
        <v>1</v>
      </c>
      <c r="C10" s="1">
        <v>1</v>
      </c>
      <c r="D10" s="1">
        <v>1</v>
      </c>
      <c r="E10">
        <f t="shared" si="0"/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rightToLeft="1" workbookViewId="0">
      <selection sqref="A1:B1048576"/>
    </sheetView>
  </sheetViews>
  <sheetFormatPr defaultRowHeight="14.25" x14ac:dyDescent="0.2"/>
  <cols>
    <col min="6" max="6" width="11.25" bestFit="1" customWidth="1"/>
  </cols>
  <sheetData>
    <row r="1" spans="1:7" x14ac:dyDescent="0.2">
      <c r="A1" t="s">
        <v>0</v>
      </c>
      <c r="B1" t="s">
        <v>21</v>
      </c>
      <c r="C1" t="s">
        <v>22</v>
      </c>
      <c r="D1" t="s">
        <v>23</v>
      </c>
      <c r="E1" t="s">
        <v>1</v>
      </c>
      <c r="F1" t="s">
        <v>2</v>
      </c>
      <c r="G1" t="s">
        <v>3</v>
      </c>
    </row>
    <row r="2" spans="1:7" x14ac:dyDescent="0.2">
      <c r="A2">
        <v>14004104</v>
      </c>
      <c r="B2">
        <f>T0!G2</f>
        <v>4.5</v>
      </c>
      <c r="C2">
        <f>'T1'!J2</f>
        <v>7.5</v>
      </c>
      <c r="D2">
        <f>'T2'!I2</f>
        <v>6.5</v>
      </c>
      <c r="E2">
        <f>تحقیق!B2</f>
        <v>0</v>
      </c>
      <c r="F2">
        <f>امتحان!E2</f>
        <v>3</v>
      </c>
      <c r="G2">
        <f>SUM(B2:F2)</f>
        <v>21.5</v>
      </c>
    </row>
    <row r="3" spans="1:7" x14ac:dyDescent="0.2">
      <c r="A3">
        <v>14004140</v>
      </c>
      <c r="B3">
        <f>T0!G3</f>
        <v>4.5</v>
      </c>
      <c r="C3">
        <f>'T1'!J3</f>
        <v>7.25</v>
      </c>
      <c r="D3">
        <f>'T2'!I3</f>
        <v>3.25</v>
      </c>
      <c r="E3">
        <f>تحقیق!B3</f>
        <v>1</v>
      </c>
      <c r="F3">
        <f>امتحان!E3</f>
        <v>3</v>
      </c>
      <c r="G3">
        <f t="shared" ref="G3:G10" si="0">SUM(B3:F3)</f>
        <v>19</v>
      </c>
    </row>
    <row r="4" spans="1:7" x14ac:dyDescent="0.2">
      <c r="A4">
        <v>994123</v>
      </c>
      <c r="B4">
        <f>T0!G4</f>
        <v>3.5</v>
      </c>
      <c r="C4">
        <f>'T1'!J4</f>
        <v>4</v>
      </c>
      <c r="D4">
        <f>'T2'!I4</f>
        <v>0</v>
      </c>
      <c r="E4">
        <f>تحقیق!B4</f>
        <v>0</v>
      </c>
      <c r="F4">
        <f>امتحان!E4</f>
        <v>2.5</v>
      </c>
      <c r="G4">
        <f t="shared" si="0"/>
        <v>10</v>
      </c>
    </row>
    <row r="5" spans="1:7" x14ac:dyDescent="0.2">
      <c r="A5">
        <v>14004139</v>
      </c>
      <c r="B5">
        <f>T0!G5</f>
        <v>3.5</v>
      </c>
      <c r="C5">
        <f>'T1'!J5</f>
        <v>7.5</v>
      </c>
      <c r="D5">
        <f>'T2'!I5</f>
        <v>0</v>
      </c>
      <c r="E5">
        <f>تحقیق!B5</f>
        <v>0</v>
      </c>
      <c r="F5">
        <f>امتحان!E5</f>
        <v>2.5</v>
      </c>
      <c r="G5">
        <f t="shared" si="0"/>
        <v>13.5</v>
      </c>
    </row>
    <row r="6" spans="1:7" x14ac:dyDescent="0.2">
      <c r="A6">
        <v>994131</v>
      </c>
      <c r="B6">
        <f>T0!G6</f>
        <v>4.5</v>
      </c>
      <c r="C6">
        <f>'T1'!J6</f>
        <v>0</v>
      </c>
      <c r="D6">
        <f>'T2'!I6</f>
        <v>0</v>
      </c>
      <c r="E6">
        <f>تحقیق!B6</f>
        <v>0</v>
      </c>
      <c r="F6">
        <f>امتحان!E6</f>
        <v>2.25</v>
      </c>
      <c r="G6">
        <f t="shared" si="0"/>
        <v>6.75</v>
      </c>
    </row>
    <row r="7" spans="1:7" x14ac:dyDescent="0.2">
      <c r="A7">
        <v>14004118</v>
      </c>
      <c r="B7">
        <f>T0!G7</f>
        <v>3.5</v>
      </c>
      <c r="C7">
        <f>'T1'!J7</f>
        <v>5.75</v>
      </c>
      <c r="D7">
        <f>'T2'!I7</f>
        <v>4.75</v>
      </c>
      <c r="E7">
        <f>تحقیق!B7</f>
        <v>0.5</v>
      </c>
      <c r="F7">
        <f>امتحان!E7</f>
        <v>2.5</v>
      </c>
      <c r="G7">
        <f t="shared" si="0"/>
        <v>17</v>
      </c>
    </row>
    <row r="8" spans="1:7" x14ac:dyDescent="0.2">
      <c r="A8">
        <v>984149</v>
      </c>
      <c r="B8">
        <f>T0!G8</f>
        <v>0</v>
      </c>
      <c r="C8">
        <f>'T1'!J8</f>
        <v>0</v>
      </c>
      <c r="D8">
        <f>'T2'!I8</f>
        <v>0</v>
      </c>
      <c r="E8">
        <f>تحقیق!B8</f>
        <v>0</v>
      </c>
      <c r="F8">
        <f>امتحان!E8</f>
        <v>0</v>
      </c>
      <c r="G8">
        <f t="shared" si="0"/>
        <v>0</v>
      </c>
    </row>
    <row r="9" spans="1:7" x14ac:dyDescent="0.2">
      <c r="A9">
        <v>984136</v>
      </c>
      <c r="B9">
        <f>T0!G9</f>
        <v>0</v>
      </c>
      <c r="C9">
        <f>'T1'!J9</f>
        <v>0</v>
      </c>
      <c r="D9">
        <f>'T2'!I9</f>
        <v>0</v>
      </c>
      <c r="E9">
        <f>تحقیق!B9</f>
        <v>0</v>
      </c>
      <c r="F9">
        <f>امتحان!E9</f>
        <v>0</v>
      </c>
      <c r="G9">
        <f t="shared" si="0"/>
        <v>0</v>
      </c>
    </row>
    <row r="10" spans="1:7" x14ac:dyDescent="0.2">
      <c r="A10" t="s">
        <v>8</v>
      </c>
      <c r="B10">
        <f>T0!G10</f>
        <v>4.5</v>
      </c>
      <c r="C10">
        <f>'T1'!J10</f>
        <v>7.5</v>
      </c>
      <c r="D10">
        <f>'T2'!I10</f>
        <v>6.5</v>
      </c>
      <c r="E10">
        <f>تحقیق!B10</f>
        <v>2</v>
      </c>
      <c r="F10">
        <f>امتحان!E10</f>
        <v>3</v>
      </c>
      <c r="G10">
        <f t="shared" si="0"/>
        <v>23.5</v>
      </c>
    </row>
    <row r="11" spans="1:7" x14ac:dyDescent="0.2">
      <c r="A11" t="s">
        <v>29</v>
      </c>
      <c r="B11">
        <f>MAX(B2:B9)</f>
        <v>4.5</v>
      </c>
      <c r="C11">
        <f t="shared" ref="C11:G11" si="1">MAX(C2:C9)</f>
        <v>7.5</v>
      </c>
      <c r="D11">
        <f t="shared" si="1"/>
        <v>6.5</v>
      </c>
      <c r="E11">
        <f t="shared" si="1"/>
        <v>1</v>
      </c>
      <c r="F11">
        <f t="shared" si="1"/>
        <v>3</v>
      </c>
      <c r="G11">
        <f t="shared" si="1"/>
        <v>21.5</v>
      </c>
    </row>
    <row r="12" spans="1:7" x14ac:dyDescent="0.2">
      <c r="A12" t="s">
        <v>26</v>
      </c>
      <c r="B12" s="3">
        <f t="shared" ref="B12:F12" si="2">AVERAGE(B2:B9)</f>
        <v>3</v>
      </c>
      <c r="C12" s="3">
        <f t="shared" si="2"/>
        <v>4</v>
      </c>
      <c r="D12" s="3">
        <f t="shared" si="2"/>
        <v>1.8125</v>
      </c>
      <c r="E12" s="3">
        <f t="shared" si="2"/>
        <v>0.1875</v>
      </c>
      <c r="F12" s="3">
        <f t="shared" si="2"/>
        <v>1.96875</v>
      </c>
      <c r="G12" s="3">
        <f>AVERAGE(G2:G9)</f>
        <v>10.96875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T0</vt:lpstr>
      <vt:lpstr>T1</vt:lpstr>
      <vt:lpstr>T2</vt:lpstr>
      <vt:lpstr>تحقیق</vt:lpstr>
      <vt:lpstr>امتحان</vt:lpstr>
      <vt:lpstr>جمع نمرات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2022-04-15T16:15:13Z</dcterms:modified>
</cp:coreProperties>
</file>